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0">'Pakiet 1'!$A$1:$I$17</definedName>
    <definedName name="_xlnm.Print_Area" localSheetId="1">'Pakiet 2'!$A$1:$I$13</definedName>
    <definedName name="_xlnm.Print_Area" localSheetId="2">'Pakiet 3'!$A$1:$I$7</definedName>
    <definedName name="_xlnm.Print_Area" localSheetId="3">'Pakiet 4'!$A$1:$J$8</definedName>
  </definedNames>
  <calcPr fullCalcOnLoad="1"/>
</workbook>
</file>

<file path=xl/sharedStrings.xml><?xml version="1.0" encoding="utf-8"?>
<sst xmlns="http://schemas.openxmlformats.org/spreadsheetml/2006/main" count="107" uniqueCount="46">
  <si>
    <t>L.p.</t>
  </si>
  <si>
    <t>Nazwa Materiału</t>
  </si>
  <si>
    <t>J.m.</t>
  </si>
  <si>
    <t>Cena netto</t>
  </si>
  <si>
    <t>Wartość netto</t>
  </si>
  <si>
    <t>Wartość  brutto</t>
  </si>
  <si>
    <t>Plan an 2010</t>
  </si>
  <si>
    <t>Uwagi</t>
  </si>
  <si>
    <t>szt.</t>
  </si>
  <si>
    <t>CPV</t>
  </si>
  <si>
    <t>Cena jednost. netto</t>
  </si>
  <si>
    <r>
      <t xml:space="preserve">Razem netto/ </t>
    </r>
    <r>
      <rPr>
        <b/>
        <sz val="14"/>
        <rFont val="Times New Roman"/>
        <family val="1"/>
      </rPr>
      <t>brutto</t>
    </r>
    <r>
      <rPr>
        <sz val="14"/>
        <rFont val="Times New Roman"/>
        <family val="1"/>
      </rPr>
      <t>:</t>
    </r>
  </si>
  <si>
    <t xml:space="preserve">Pakiet 1 Dostawa krzeseł biurowych </t>
  </si>
  <si>
    <r>
      <t xml:space="preserve">Krzesło - fotelik </t>
    </r>
    <r>
      <rPr>
        <b/>
        <sz val="12"/>
        <rFont val="Times New Roman"/>
        <family val="1"/>
      </rPr>
      <t>typu ISO ALU</t>
    </r>
    <r>
      <rPr>
        <sz val="12"/>
        <rFont val="Times New Roman"/>
        <family val="1"/>
      </rPr>
      <t xml:space="preserve"> na metalowej podstawie tapicerowane </t>
    </r>
    <r>
      <rPr>
        <b/>
        <sz val="12"/>
        <rFont val="Times New Roman"/>
        <family val="1"/>
      </rPr>
      <t xml:space="preserve">tkaniną obiciową </t>
    </r>
    <r>
      <rPr>
        <sz val="12"/>
        <rFont val="Times New Roman"/>
        <family val="1"/>
      </rPr>
      <t>(np.: tkaniną typu ,,C" wg Nowy Styl).</t>
    </r>
    <r>
      <rPr>
        <b/>
        <sz val="12"/>
        <rFont val="Times New Roman"/>
        <family val="1"/>
      </rPr>
      <t xml:space="preserve"> </t>
    </r>
  </si>
  <si>
    <r>
      <t xml:space="preserve">Krzesło - fotelik </t>
    </r>
    <r>
      <rPr>
        <b/>
        <sz val="12"/>
        <rFont val="Times New Roman"/>
        <family val="1"/>
      </rPr>
      <t>typu ISO BLACK</t>
    </r>
    <r>
      <rPr>
        <sz val="12"/>
        <rFont val="Times New Roman"/>
        <family val="1"/>
      </rPr>
      <t xml:space="preserve"> na metalowej podstawie tapicerowane </t>
    </r>
    <r>
      <rPr>
        <b/>
        <sz val="12"/>
        <rFont val="Times New Roman"/>
        <family val="1"/>
      </rPr>
      <t xml:space="preserve">tkaniną obiciową </t>
    </r>
    <r>
      <rPr>
        <sz val="12"/>
        <rFont val="Times New Roman"/>
        <family val="1"/>
      </rPr>
      <t>(np.: tkaniną typu ,,C" wg Nowy Styl).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</si>
  <si>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Krzesło - fotelik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typu ISO ALU </t>
    </r>
    <r>
      <rPr>
        <sz val="12"/>
        <rFont val="Times New Roman"/>
        <family val="1"/>
      </rPr>
      <t xml:space="preserve">na metalowej podstawie tapicerowane </t>
    </r>
    <r>
      <rPr>
        <b/>
        <sz val="12"/>
        <rFont val="Times New Roman"/>
        <family val="1"/>
      </rPr>
      <t>tkaniną zmywalną</t>
    </r>
    <r>
      <rPr>
        <sz val="12"/>
        <rFont val="Times New Roman"/>
        <family val="1"/>
      </rPr>
      <t xml:space="preserve"> (np.: tapicerka typu ,,V" (Skaj) wg Nowy Styl). </t>
    </r>
  </si>
  <si>
    <r>
      <rPr>
        <b/>
        <sz val="12"/>
        <rFont val="Times New Roman"/>
        <family val="1"/>
      </rPr>
      <t>Krzesło - fotelik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typu ISO BLACK </t>
    </r>
    <r>
      <rPr>
        <sz val="12"/>
        <rFont val="Times New Roman"/>
        <family val="1"/>
      </rPr>
      <t xml:space="preserve">na metalowej podstawie tapicerowane </t>
    </r>
    <r>
      <rPr>
        <b/>
        <sz val="12"/>
        <rFont val="Times New Roman"/>
        <family val="1"/>
      </rPr>
      <t>tkaniną zmywalną</t>
    </r>
    <r>
      <rPr>
        <sz val="12"/>
        <rFont val="Times New Roman"/>
        <family val="1"/>
      </rPr>
      <t xml:space="preserve"> (np.: tapicerka typu ,,V" (Skaj) wg Nowy Styl). </t>
    </r>
  </si>
  <si>
    <r>
      <rPr>
        <b/>
        <sz val="12"/>
        <rFont val="Times New Roman"/>
        <family val="1"/>
      </rPr>
      <t>Krzesło na metalowej podstawie z siedziskiem i oparciem wykonanym z tworzywa sztucznego</t>
    </r>
    <r>
      <rPr>
        <sz val="12"/>
        <rFont val="Times New Roman"/>
        <family val="1"/>
      </rPr>
      <t xml:space="preserve"> np.: </t>
    </r>
    <r>
      <rPr>
        <b/>
        <sz val="12"/>
        <rFont val="Times New Roman"/>
        <family val="1"/>
      </rPr>
      <t xml:space="preserve">typu ,,BETA" </t>
    </r>
    <r>
      <rPr>
        <sz val="12"/>
        <rFont val="Times New Roman"/>
        <family val="1"/>
      </rPr>
      <t>wg Nowy Styl, z możliwością układania krzeseł w stos, wymiary: wys. ok.770 mm x szer. ok. 496 mm gł. ok. 486 mm</t>
    </r>
  </si>
  <si>
    <r>
      <rPr>
        <b/>
        <sz val="12"/>
        <rFont val="Times New Roman"/>
        <family val="1"/>
      </rPr>
      <t>Krzesło obrotowe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typu PERFECT PROFIL GTP na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czarnym stelażu,</t>
    </r>
    <r>
      <rPr>
        <sz val="12"/>
        <rFont val="Times New Roman"/>
        <family val="1"/>
      </rPr>
      <t xml:space="preserve"> na kółkach z podłokietnikami, z regulacją wysokości z siedziskiem tapicerowanym </t>
    </r>
    <r>
      <rPr>
        <b/>
        <sz val="12"/>
        <rFont val="Times New Roman"/>
        <family val="1"/>
      </rPr>
      <t>tkaniną obiciową</t>
    </r>
    <r>
      <rPr>
        <sz val="12"/>
        <rFont val="Times New Roman"/>
        <family val="1"/>
      </rPr>
      <t xml:space="preserve"> (np.: tkaniną typu ,,C"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</si>
  <si>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t xml:space="preserve">Krzesło obrotowe </t>
    </r>
    <r>
      <rPr>
        <b/>
        <sz val="12"/>
        <rFont val="Times New Roman"/>
        <family val="1"/>
      </rPr>
      <t>typu PERFECT PROFIL GTP na czarnym stelażu,</t>
    </r>
    <r>
      <rPr>
        <sz val="12"/>
        <rFont val="Times New Roman"/>
        <family val="1"/>
      </rPr>
      <t xml:space="preserve"> na kółkach z podłokietnikami, z regulacją wysokości z siedziskiem tapicerowanym </t>
    </r>
    <r>
      <rPr>
        <b/>
        <sz val="12"/>
        <rFont val="Times New Roman"/>
        <family val="1"/>
      </rPr>
      <t>tkaniną zmywalną</t>
    </r>
    <r>
      <rPr>
        <sz val="12"/>
        <rFont val="Times New Roman"/>
        <family val="1"/>
      </rPr>
      <t xml:space="preserve"> (np.: tapicerka typu ,,V" (Skaj) wg Nowy Styl) Krzesło z mechanizmem CPT - regulacją wychylania (kąta względem siedziska) i wysokości oparcia oraz głębokości siedziska stosownie do potrzeb Użytkownika poprzez przekręcanie śrubą, regulacja wysokości siedziska </t>
    </r>
  </si>
  <si>
    <r>
      <t xml:space="preserve">Krzesło obrotowe </t>
    </r>
    <r>
      <rPr>
        <b/>
        <sz val="12"/>
        <rFont val="Times New Roman"/>
        <family val="1"/>
      </rPr>
      <t>typu SMART WHITE GTP</t>
    </r>
    <r>
      <rPr>
        <sz val="12"/>
        <rFont val="Times New Roman"/>
        <family val="1"/>
      </rPr>
      <t xml:space="preserve"> na </t>
    </r>
    <r>
      <rPr>
        <b/>
        <sz val="12"/>
        <rFont val="Times New Roman"/>
        <family val="1"/>
      </rPr>
      <t>białym stelażu,</t>
    </r>
    <r>
      <rPr>
        <sz val="12"/>
        <rFont val="Times New Roman"/>
        <family val="1"/>
      </rPr>
      <t xml:space="preserve"> na kółkach z podłokietnikami, z regulacją wysokości, z siedziskiem tapicerowanym </t>
    </r>
    <r>
      <rPr>
        <b/>
        <sz val="12"/>
        <rFont val="Times New Roman"/>
        <family val="1"/>
      </rPr>
      <t xml:space="preserve">tkaniną zmywalną </t>
    </r>
    <r>
      <rPr>
        <sz val="12"/>
        <rFont val="Times New Roman"/>
        <family val="1"/>
      </rPr>
      <t xml:space="preserve">(np.: tapicerka typu ,,V" (Skaj) wg Nowy styl ) Krzesło  z mechanizmem CPT - regulacją wychylania (kąta względem siedziska) i wysokości oparcia oraz głębokości siedziska stosownie do potrzeb Użytkownika poprzez przekręcanie śrubą, regulacja wysokości siedziska </t>
    </r>
  </si>
  <si>
    <r>
      <rPr>
        <b/>
        <sz val="12"/>
        <rFont val="Times New Roman"/>
        <family val="1"/>
      </rPr>
      <t>Fotel  gabinetowy, obrotowy, skórzany</t>
    </r>
    <r>
      <rPr>
        <sz val="12"/>
        <rFont val="Times New Roman"/>
        <family val="1"/>
      </rPr>
      <t xml:space="preserve"> (skóra dwoina) z regulacją wysokości na kółkach </t>
    </r>
    <r>
      <rPr>
        <b/>
        <sz val="12"/>
        <rFont val="Times New Roman"/>
        <family val="1"/>
      </rPr>
      <t xml:space="preserve">typu MANAGER KD </t>
    </r>
    <r>
      <rPr>
        <sz val="12"/>
        <rFont val="Times New Roman"/>
        <family val="1"/>
      </rPr>
      <t xml:space="preserve">Fotel z mechanizmem TILT </t>
    </r>
    <r>
      <rPr>
        <b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swobodne bujanie się w fotelu lub jego blokada w standardowej pozycji do pracy; regulacja siły odchylenia oparcia i siedziska, regulacja wysokości siedziska.</t>
    </r>
    <r>
      <rPr>
        <b/>
        <sz val="12"/>
        <rFont val="Times New Roman"/>
        <family val="1"/>
      </rPr>
      <t xml:space="preserve">
</t>
    </r>
  </si>
  <si>
    <t>Ilość na 2017,18r.</t>
  </si>
  <si>
    <t>Ilość na 2017/18r.</t>
  </si>
  <si>
    <t>Pakiet 5 Dostawa sejfów gabinetowych</t>
  </si>
  <si>
    <r>
      <t>Krzesło - fotel obrotowy na kółkach z podłokietnikami,</t>
    </r>
    <r>
      <rPr>
        <b/>
        <sz val="12"/>
        <rFont val="Times New Roman"/>
        <family val="1"/>
      </rPr>
      <t xml:space="preserve"> typu Taktik Mesh-LU R32R ts06 SH</t>
    </r>
    <r>
      <rPr>
        <sz val="12"/>
        <rFont val="Times New Roman"/>
        <family val="1"/>
      </rPr>
      <t xml:space="preserve"> oparcie tapicerowane jest siatką, zaś w górnej części ekoskórą w kolorze czarnym, siedzisko tapicerowane jest tkaniną membranową Aero, powinien posiadać Atest na Wytrzymałość, Stateczność, Trwałość i Bezpieczeństwo Użytkowania.</t>
    </r>
  </si>
  <si>
    <r>
      <t xml:space="preserve">Krzesło sklejkowe </t>
    </r>
    <r>
      <rPr>
        <b/>
        <sz val="12"/>
        <rFont val="Times New Roman"/>
        <family val="1"/>
      </rPr>
      <t>typu S-132B BUK</t>
    </r>
    <r>
      <rPr>
        <sz val="12"/>
        <rFont val="Times New Roman"/>
        <family val="1"/>
      </rPr>
      <t xml:space="preserve"> (oparcie i siedzisko wykonane z jednego kawałka sklejki) stelaż chromowany, grubość sklejki ok. 12 mm, średnica rurki stelaża ok. 20mm, grubośc rurki stelaża ok. 1,8 mm, krzesło wyposażone w tworzywowe dystanse zapobiegające uszkodzeniom sklejki podczas sztaplowania i w torzywowe stopki zapobiegające rysowanie podloża przez krzesło, stelaż wzmocniony dodatkowym elementem krzyżakowym wzmacniającym jego sztywność kubełek lakierowany wysokiej jakości i twardości  lakierem.  </t>
    </r>
  </si>
  <si>
    <r>
      <rPr>
        <b/>
        <sz val="12"/>
        <rFont val="Times New Roman"/>
        <family val="1"/>
      </rPr>
      <t>Fotel  gabinetowy, obrotowy, skórzany</t>
    </r>
    <r>
      <rPr>
        <sz val="12"/>
        <rFont val="Times New Roman"/>
        <family val="1"/>
      </rPr>
      <t xml:space="preserve"> (skóra dwoina) z regulacją wysokości na kółkach </t>
    </r>
    <r>
      <rPr>
        <b/>
        <sz val="12"/>
        <rFont val="Times New Roman"/>
        <family val="1"/>
      </rPr>
      <t xml:space="preserve">typu LINEA STELL CHROM </t>
    </r>
    <r>
      <rPr>
        <sz val="12"/>
        <rFont val="Times New Roman"/>
        <family val="1"/>
      </rPr>
      <t>Fotel z mechanizmem Multiblock - swobodne bujanie się w fotelu lub jego blokada w standardowej pozycji do pracy; regulacja siły odchylenia oparcia i siedziska, regulacja wysokości siedziska za pomocą pneumatycznego podnośnika. Podstawa jezdna wykonana z błyszczącego (chromowanego metalu), podłokietniki z metalu tapicerowane skórą jak na siedzisku.</t>
    </r>
  </si>
  <si>
    <r>
      <t xml:space="preserve">Fotel </t>
    </r>
    <r>
      <rPr>
        <b/>
        <sz val="12"/>
        <rFont val="Times New Roman"/>
        <family val="1"/>
      </rPr>
      <t xml:space="preserve">typu TEODOR </t>
    </r>
    <r>
      <rPr>
        <sz val="12"/>
        <rFont val="Times New Roman"/>
        <family val="1"/>
      </rPr>
      <t xml:space="preserve">z siedziskiem tapicerowanym </t>
    </r>
    <r>
      <rPr>
        <b/>
        <sz val="12"/>
        <rFont val="Times New Roman"/>
        <family val="1"/>
      </rPr>
      <t>tkaniną obiciową (</t>
    </r>
    <r>
      <rPr>
        <sz val="12"/>
        <rFont val="Times New Roman"/>
        <family val="1"/>
      </rPr>
      <t>np.: tkanina typu SAW lub WALENCJA wg Vistabella). Wymiary fotela: wys. do 92 cm, szer. z podłokietnikami 60 cm x gł. siedziska do 45cm</t>
    </r>
  </si>
  <si>
    <r>
      <t xml:space="preserve">Fotel </t>
    </r>
    <r>
      <rPr>
        <b/>
        <sz val="12"/>
        <rFont val="Times New Roman"/>
        <family val="1"/>
      </rPr>
      <t>typu CLUB</t>
    </r>
    <r>
      <rPr>
        <sz val="12"/>
        <rFont val="Times New Roman"/>
        <family val="1"/>
      </rPr>
      <t xml:space="preserve"> z siedziskiem tapicerowanym </t>
    </r>
    <r>
      <rPr>
        <b/>
        <sz val="12"/>
        <rFont val="Times New Roman"/>
        <family val="1"/>
      </rPr>
      <t xml:space="preserve">tkaniną obiciową </t>
    </r>
    <r>
      <rPr>
        <sz val="12"/>
        <rFont val="Times New Roman"/>
        <family val="1"/>
      </rPr>
      <t>(np.: tkanina typu ,,C" lub Valencja wg Nowy Styl). Wymiary fotela wys. do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92 cm, szer. 60cm x gł. 62cm</t>
    </r>
  </si>
  <si>
    <r>
      <t xml:space="preserve">Fotel </t>
    </r>
    <r>
      <rPr>
        <b/>
        <sz val="12"/>
        <rFont val="Times New Roman"/>
        <family val="1"/>
      </rPr>
      <t>typu TEODOR</t>
    </r>
    <r>
      <rPr>
        <sz val="12"/>
        <rFont val="Times New Roman"/>
        <family val="1"/>
      </rPr>
      <t xml:space="preserve"> z siedziskiem tapicerowanym tkaniną </t>
    </r>
    <r>
      <rPr>
        <b/>
        <sz val="12"/>
        <rFont val="Times New Roman"/>
        <family val="1"/>
      </rPr>
      <t>zmywalną (</t>
    </r>
    <r>
      <rPr>
        <sz val="12"/>
        <rFont val="Times New Roman"/>
        <family val="1"/>
      </rPr>
      <t>np.: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obicie typu ,,V"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Skaj)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wg Nowy Styl ) Wymiary fotela: wys. do 92 cm, szer. z podłokietnikami 60 cm x gł. siedziska do 45cm</t>
    </r>
  </si>
  <si>
    <r>
      <t xml:space="preserve">Fotel </t>
    </r>
    <r>
      <rPr>
        <b/>
        <sz val="12"/>
        <rFont val="Times New Roman"/>
        <family val="1"/>
      </rPr>
      <t>typu CLUB</t>
    </r>
    <r>
      <rPr>
        <sz val="12"/>
        <rFont val="Times New Roman"/>
        <family val="1"/>
      </rPr>
      <t xml:space="preserve"> z siedziskiem tapicerowanym </t>
    </r>
    <r>
      <rPr>
        <b/>
        <sz val="12"/>
        <rFont val="Times New Roman"/>
        <family val="1"/>
      </rPr>
      <t>tkaniną  zmywalną</t>
    </r>
    <r>
      <rPr>
        <sz val="12"/>
        <rFont val="Times New Roman"/>
        <family val="1"/>
      </rPr>
      <t xml:space="preserve"> (np.: tapicerka typu ,,V" (Skaj) wg Nowy Styl) Wymiary fotela wys. do 92 cm, szer. 60cm x gł. 62cm</t>
    </r>
  </si>
  <si>
    <r>
      <t xml:space="preserve">Fotel </t>
    </r>
    <r>
      <rPr>
        <b/>
        <sz val="12"/>
        <rFont val="Times New Roman"/>
        <family val="1"/>
      </rPr>
      <t xml:space="preserve">typu IKEA Poang </t>
    </r>
    <r>
      <rPr>
        <sz val="12"/>
        <rFont val="Times New Roman"/>
        <family val="1"/>
      </rPr>
      <t>na plozach drewnianych tapicerowany materiałem obiciowym, kolor tapicerki siedzisk z oparciem niebieski. Rama fotela wykonana z giętej sklejki z wierzchnią warstwą wykonaną z okleiny brzozowej pokrytej bezbarwnym lakierem akrylowym. Pokrycie wierzcznie zdejmowane nadające się do prania w temperzturze do 40 st. C,  wymiary siedziska szer. ok.56 cm gł. ok. 50cm wys. ok. 42 cm. Wymiary fotela: szer.ok.68 cm x gł. ok. 82cm x wys. ok. 100cm;</t>
    </r>
  </si>
  <si>
    <r>
      <t xml:space="preserve">Wersalka tapicerowana, rozkładana bez boków </t>
    </r>
    <r>
      <rPr>
        <b/>
        <sz val="12"/>
        <rFont val="Times New Roman"/>
        <family val="1"/>
      </rPr>
      <t>typu BAJKA</t>
    </r>
    <r>
      <rPr>
        <sz val="12"/>
        <rFont val="Times New Roman"/>
        <family val="1"/>
      </rPr>
      <t xml:space="preserve"> lub jej odpowiednik, z pojemnikiem na pościel, tapicerowana tkaniną </t>
    </r>
    <r>
      <rPr>
        <b/>
        <sz val="12"/>
        <rFont val="Times New Roman"/>
        <family val="1"/>
      </rPr>
      <t xml:space="preserve">obiciową </t>
    </r>
    <r>
      <rPr>
        <sz val="12"/>
        <rFont val="Times New Roman"/>
        <family val="1"/>
      </rPr>
      <t xml:space="preserve">(np.: typu kolekcja SAWANA wg prod. INKA Zgierz) lub </t>
    </r>
    <r>
      <rPr>
        <b/>
        <sz val="12"/>
        <rFont val="Times New Roman"/>
        <family val="1"/>
      </rPr>
      <t xml:space="preserve">tkaniną zmywalną typu Skaj ,,V" </t>
    </r>
    <r>
      <rPr>
        <sz val="12"/>
        <rFont val="Times New Roman"/>
        <family val="1"/>
      </rPr>
      <t xml:space="preserve">w kolorze brąz, ciemny brąż, beż, popiel (grafit) lub czarny. Wymiary wersalki szer. ok. 200 cm x wys. do 95 cm gł. ok. 90 cm. </t>
    </r>
    <r>
      <rPr>
        <u val="single"/>
        <sz val="12"/>
        <rFont val="Times New Roman"/>
        <family val="1"/>
      </rPr>
      <t>Wymagany wzornik tkanin obiciowych może być wzornik w wersji elektronicznej.</t>
    </r>
  </si>
  <si>
    <r>
      <t xml:space="preserve">Narożnik tapicerowany, </t>
    </r>
    <r>
      <rPr>
        <b/>
        <sz val="12"/>
        <rFont val="Times New Roman"/>
        <family val="1"/>
      </rPr>
      <t>nie rozkładany,</t>
    </r>
    <r>
      <rPr>
        <sz val="12"/>
        <rFont val="Times New Roman"/>
        <family val="1"/>
      </rPr>
      <t xml:space="preserve"> bez boków (lub z bokami bardzo cienkimi) , z małym pojemnika na pościel w krótszej części (siedzisko unoszone do góry), tapicerowany tkaniną </t>
    </r>
    <r>
      <rPr>
        <b/>
        <sz val="12"/>
        <rFont val="Times New Roman"/>
        <family val="1"/>
      </rPr>
      <t xml:space="preserve">obiciową </t>
    </r>
    <r>
      <rPr>
        <sz val="12"/>
        <rFont val="Times New Roman"/>
        <family val="1"/>
      </rPr>
      <t xml:space="preserve">(np.: typu kolekcja SAWANA wg prod. INKA Zgierz) w kolorze brąz, ciemny brąż, beż, popiel (grafit) lub czarny. Wymiary  dł. ok. 200 cm, szer. ok. 150 cm, wys. oparcia od 75 do 85 cm.                                                  </t>
    </r>
    <r>
      <rPr>
        <u val="single"/>
        <sz val="12"/>
        <rFont val="Times New Roman"/>
        <family val="1"/>
      </rPr>
      <t>Wymagany wzornik tkanin obiciowych może być wzornik w wersji elektronicznej.</t>
    </r>
  </si>
  <si>
    <r>
      <t xml:space="preserve">Ławka zespolona typ ISO 5 BLACK, 5- siedziskowa, z siedziskiem </t>
    </r>
    <r>
      <rPr>
        <b/>
        <sz val="12"/>
        <rFont val="Times New Roman"/>
        <family val="1"/>
      </rPr>
      <t>tapicerowanym tkaniną zmywalną</t>
    </r>
    <r>
      <rPr>
        <sz val="12"/>
        <rFont val="Times New Roman"/>
        <family val="1"/>
      </rPr>
      <t xml:space="preserve"> typu Skaj ,,V",  kolor siedziska  (wg dostępnych kolorów wzornika Nowy Styl) kolor stelażu czarny</t>
    </r>
  </si>
  <si>
    <r>
      <t xml:space="preserve">Regał metalowy magazynowy 5-cio półkowy skręcany na nóżkach 
</t>
    </r>
    <r>
      <rPr>
        <sz val="12"/>
        <rFont val="Times New Roman"/>
        <family val="1"/>
      </rPr>
      <t>- nośność każdej półki min. 150 kg (przy równomiernym obciążeniu);
- półki wykonane z płyty MDF, gr.18mm
- możliwość regulacji wysokości półek dzięki otworom montażowym w stelażu regału,
 wymiary regału:
- wysokość 2000 mm (wraz z nóżkami),
- szerokość 1000 mm,
- głębokość 500 mm
- stelaż regału oraz półki malowane proszkowo na kolor popielaty
- komplet śrub i akcesoriów niezbędny do skręcenia regału.</t>
    </r>
  </si>
  <si>
    <r>
      <t xml:space="preserve">Regał metalowy magazynowy 5-cio półkowy skręcany na nóżkach 
</t>
    </r>
    <r>
      <rPr>
        <sz val="12"/>
        <rFont val="Times New Roman"/>
        <family val="1"/>
      </rPr>
      <t>- nośność każdej półki min. 150 kg (przy równomiernym obciążeniu);
- półki wykonane z płyty MDF, gr.18mm
- możliwość regulacji wysokości półek dzięki otworom montażowym w stelażu regału,
 wymiary regału:
- wysokość 2000 mm (wraz z nóżkami),
- szerokość 1000 mm,
- głębokość 700 mm
- stelaż regału oraz półki malowane proszkowo na kolor popielaty
- komplet śrub i akcesoriów niezbędny do skręcenia regału.</t>
    </r>
  </si>
  <si>
    <t>Ilość na 2017 r.</t>
  </si>
  <si>
    <t>Pakiet 2 Dostawa wersalek i foteli tapicerowanych</t>
  </si>
  <si>
    <t xml:space="preserve">Pakiet 3 Dostawa regałów magazynowych metalowych </t>
  </si>
  <si>
    <t xml:space="preserve">Pakiet 4 Dostawa szaf kartotekowych i ubraniowych szatniowych metalowych </t>
  </si>
  <si>
    <r>
      <t xml:space="preserve">Sejf gabinetowy meblowy, klasa S2 zgodnie z IMP wg PN-EN 14450:2006. (np. SEJF - 3001, link do strony: http://www.one1.pl/)
</t>
    </r>
    <r>
      <rPr>
        <sz val="12"/>
        <rFont val="Times New Roman"/>
        <family val="1"/>
      </rPr>
      <t>• certyfikat nr P41/115/09/2007 (2515)
• ochrona przed krótkotrwałym ogniem
• Korpus dwuściankowy - grubość 30mm
• Drzwi o łącznej grubości 45 mm z blatem 6mm, z trójstronnym ryglowaniem.
• kąt otwarcia drzwi - 90st.
• drzwi standardowo zamykane zamkiem kluczowym VdS-klasa I/IMP-klasa A (standardowo z dwoma kluczami).
• Otwory do montażu - 2 w ścianie tylnej - przelotowe.
• Lakier: RAL 7035 jasno-szary
• Wymiary: 236x306x190mm (WxSxG)</t>
    </r>
  </si>
  <si>
    <r>
      <rPr>
        <b/>
        <sz val="12"/>
        <rFont val="Times New Roman"/>
        <family val="1"/>
      </rPr>
      <t>Szafa metalowa kartotekowa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szufladowa </t>
    </r>
    <r>
      <rPr>
        <sz val="12"/>
        <rFont val="Times New Roman"/>
        <family val="1"/>
      </rPr>
      <t xml:space="preserve">do przechowywania kart pacjenta </t>
    </r>
    <r>
      <rPr>
        <b/>
        <sz val="12"/>
        <rFont val="Times New Roman"/>
        <family val="1"/>
      </rPr>
      <t>formatu A-4</t>
    </r>
    <r>
      <rPr>
        <sz val="12"/>
        <rFont val="Times New Roman"/>
        <family val="1"/>
      </rPr>
      <t xml:space="preserve">, 1 rząd  kartotek poziomo w szufladzie, malowana proszkowo w kolorze popielatym                                                                                  
- spawane szafy kartotekowe z blachy stalowej na zawieszane teczki formatu A4
- szuflady są osadzone na teleskopowych prowadnicach kulkowych ze 100% wysuwem ułatwiającym pracę z dokumentami
- bardzo łatwe i ciche wysuwanie szuflad
- z przodu szuflad znajdują się ramki na wsunięcie etykiety
-  maksymalne obciążenie szuflady 40 kg
- system blokady szuflad zapobiega jednoczesnemu wysuwaniu się kilku szuflad i dzięki temu zapobiega przechyleniu całej kartoteki
- centralne zamykanie zamkiem cylindrycznym  z dwoma kluczami
- szuflady kartoteki umożliwiają stosowanie przegród dzielących                                                                 - grubość blachy korpusu od 0,8 – 1,0 mm,                  - grubość blachy frontu i tyłu szuflad od 1,0 do 1,2 mm,                                                                         - grubość blachy boków szuflad od 0,8 – 1,0 mm,                                                                - wymiary max. 1650x410x650mm
</t>
    </r>
  </si>
  <si>
    <r>
      <rPr>
        <b/>
        <sz val="12"/>
        <rFont val="Times New Roman"/>
        <family val="1"/>
      </rPr>
      <t>Szafa metalowa kartotekowa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6 - szufladowa </t>
    </r>
    <r>
      <rPr>
        <sz val="12"/>
        <rFont val="Times New Roman"/>
        <family val="1"/>
      </rPr>
      <t>złożona z 2 modułów 3 szufladowych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nakładanych na siebie, do przechowywania kart pacjenta formatu B-5, 1 rząd kartotek w szufladzie, malowana proszkowo w kolorze popielatym                                                                                   - spawane szafy kartotekowe z blachy stalowej na zawieszane teczki formatu A4
- szuflady są osadzone na teleskopowych prowadnicach kulkowych ze 100% wysuwem ułatwiającym pracę z dokumentami
- bardzo łatwe i ciche wysuwanie szuflad
- z przodu szuflad znajdują się ramki na wsunięcie etykiety
-  maksymalne obciążenie szuflady 40 kg
- system blokady szuflad zapobiega jednoczesnemu wysuwaniu się kilku szuflad i dzięki temu zapobiega przechyleniu całej kartoteki
- centralne zamykanie zamkiem cylindrycznym  z dwoma kluczami
- szuflady kartoteki umożliwiają stosowanie przegród dzielących,                                                               - grubość blachy korpusu od 0,8 – 1,0 mm,                  - grubość blachy frontu i tyłu szuflad od 1,0 do 1,2 mm,                                                                         - grubość blachy boków szuflad od 0,8 – 1,0 mm,                                                                                                                                                  - wymiary max. kpl zestawu 1400x360x650mm                                                                              </t>
    </r>
  </si>
  <si>
    <r>
      <rPr>
        <b/>
        <sz val="12"/>
        <rFont val="Times New Roman"/>
        <family val="1"/>
      </rPr>
      <t xml:space="preserve">Szafa metalowa ubraniowa dwudrzwiowa </t>
    </r>
    <r>
      <rPr>
        <sz val="12"/>
        <rFont val="Times New Roman"/>
        <family val="1"/>
      </rPr>
      <t xml:space="preserve">dla 2 osób na nóżkach
- wymiary: wys. 1940 (z nóżkami) x szer. 800 x gł. 500mm,                                                                    - grubość blachy korpusu od 0,8 – 1,0 mm,                    - grubość blachy drzwi od 1,0 do 1,2 mm,                         - grubość blachy wieńca górnego od 1,0 – 1,2 mm,               - grubość blachy wieńca dolnego od 1,5 – 2,0 mm 
- szafa na 4 nóżkach, 
– wyposażenie: półka, drążek z haczykami, lusterko,
- przegroda na czystą / brudną odzież zamek kluczowy rygiel w 1 punkcie,
- 2 szafki w module (dla 2 osób), 
- kolor korpus / drzwi popiel (RAL7035)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</si>
</sst>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;\-#,##0.00\ [$€-1]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/>
      <protection/>
    </xf>
    <xf numFmtId="164" fontId="4" fillId="0" borderId="13" xfId="63" applyNumberFormat="1" applyFont="1" applyBorder="1" applyAlignment="1">
      <alignment horizontal="right" vertical="center"/>
    </xf>
    <xf numFmtId="0" fontId="4" fillId="0" borderId="13" xfId="63" applyNumberFormat="1" applyFont="1" applyBorder="1" applyAlignment="1">
      <alignment horizontal="center" vertical="center"/>
    </xf>
    <xf numFmtId="0" fontId="5" fillId="0" borderId="14" xfId="51" applyFont="1" applyBorder="1" applyAlignment="1">
      <alignment horizontal="left" vertical="center" wrapText="1"/>
      <protection/>
    </xf>
    <xf numFmtId="164" fontId="46" fillId="0" borderId="13" xfId="51" applyNumberFormat="1" applyFont="1" applyFill="1" applyBorder="1" applyAlignment="1">
      <alignment horizontal="right" vertical="center"/>
      <protection/>
    </xf>
    <xf numFmtId="0" fontId="4" fillId="0" borderId="14" xfId="51" applyFont="1" applyBorder="1" applyAlignment="1">
      <alignment horizontal="center" vertical="center" wrapText="1"/>
      <protection/>
    </xf>
    <xf numFmtId="164" fontId="46" fillId="0" borderId="14" xfId="51" applyNumberFormat="1" applyFont="1" applyFill="1" applyBorder="1" applyAlignment="1">
      <alignment horizontal="right" vertical="center"/>
      <protection/>
    </xf>
    <xf numFmtId="0" fontId="4" fillId="0" borderId="14" xfId="63" applyNumberFormat="1" applyFont="1" applyBorder="1" applyAlignment="1">
      <alignment horizontal="center" vertical="center"/>
    </xf>
    <xf numFmtId="0" fontId="5" fillId="0" borderId="14" xfId="51" applyFont="1" applyFill="1" applyBorder="1" applyAlignment="1">
      <alignment horizontal="left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44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164" fontId="3" fillId="0" borderId="0" xfId="51" applyNumberFormat="1" applyFont="1" applyFill="1" applyBorder="1" applyAlignment="1">
      <alignment vertical="center"/>
      <protection/>
    </xf>
    <xf numFmtId="44" fontId="4" fillId="0" borderId="0" xfId="51" applyNumberFormat="1" applyFont="1" applyAlignment="1">
      <alignment vertical="center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4" fillId="0" borderId="0" xfId="51" applyFont="1" applyAlignment="1">
      <alignment vertical="center" wrapText="1"/>
      <protection/>
    </xf>
    <xf numFmtId="0" fontId="4" fillId="0" borderId="14" xfId="51" applyFont="1" applyBorder="1" applyAlignment="1">
      <alignment horizontal="center" vertical="center"/>
      <protection/>
    </xf>
    <xf numFmtId="0" fontId="4" fillId="34" borderId="14" xfId="63" applyNumberFormat="1" applyFont="1" applyFill="1" applyBorder="1" applyAlignment="1">
      <alignment horizontal="center" vertical="center"/>
    </xf>
    <xf numFmtId="0" fontId="5" fillId="34" borderId="14" xfId="51" applyFont="1" applyFill="1" applyBorder="1" applyAlignment="1">
      <alignment horizontal="left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164" fontId="4" fillId="0" borderId="14" xfId="63" applyNumberFormat="1" applyFont="1" applyBorder="1" applyAlignment="1">
      <alignment horizontal="right" vertical="center"/>
    </xf>
    <xf numFmtId="44" fontId="3" fillId="0" borderId="0" xfId="63" applyFont="1" applyFill="1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44" fontId="4" fillId="0" borderId="0" xfId="63" applyFont="1" applyFill="1" applyBorder="1" applyAlignment="1">
      <alignment vertical="center"/>
    </xf>
    <xf numFmtId="44" fontId="47" fillId="0" borderId="0" xfId="51" applyNumberFormat="1" applyFont="1" applyAlignment="1">
      <alignment vertical="center"/>
      <protection/>
    </xf>
    <xf numFmtId="164" fontId="6" fillId="0" borderId="14" xfId="63" applyNumberFormat="1" applyFont="1" applyBorder="1" applyAlignment="1">
      <alignment horizontal="right" vertical="center"/>
    </xf>
    <xf numFmtId="164" fontId="4" fillId="0" borderId="14" xfId="51" applyNumberFormat="1" applyFont="1" applyBorder="1" applyAlignment="1">
      <alignment horizontal="right" vertical="center" wrapText="1"/>
      <protection/>
    </xf>
    <xf numFmtId="164" fontId="3" fillId="0" borderId="14" xfId="51" applyNumberFormat="1" applyFont="1" applyBorder="1" applyAlignment="1">
      <alignment horizontal="right" vertical="center" wrapText="1"/>
      <protection/>
    </xf>
    <xf numFmtId="164" fontId="4" fillId="34" borderId="14" xfId="63" applyNumberFormat="1" applyFont="1" applyFill="1" applyBorder="1" applyAlignment="1">
      <alignment horizontal="right" vertical="center"/>
    </xf>
    <xf numFmtId="0" fontId="4" fillId="0" borderId="13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left" vertical="center" wrapText="1"/>
      <protection/>
    </xf>
    <xf numFmtId="164" fontId="4" fillId="0" borderId="16" xfId="63" applyNumberFormat="1" applyFont="1" applyBorder="1" applyAlignment="1">
      <alignment horizontal="right" vertical="center"/>
    </xf>
    <xf numFmtId="0" fontId="3" fillId="0" borderId="16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vertical="center" wrapText="1"/>
      <protection/>
    </xf>
    <xf numFmtId="0" fontId="4" fillId="0" borderId="14" xfId="51" applyFont="1" applyBorder="1" applyAlignment="1">
      <alignment vertical="center" wrapText="1"/>
      <protection/>
    </xf>
    <xf numFmtId="164" fontId="46" fillId="0" borderId="13" xfId="63" applyNumberFormat="1" applyFont="1" applyBorder="1" applyAlignment="1">
      <alignment horizontal="right" vertical="center"/>
    </xf>
    <xf numFmtId="164" fontId="46" fillId="34" borderId="14" xfId="51" applyNumberFormat="1" applyFont="1" applyFill="1" applyBorder="1" applyAlignment="1">
      <alignment horizontal="right" vertical="center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>
      <alignment vertical="center" wrapText="1"/>
      <protection/>
    </xf>
    <xf numFmtId="0" fontId="4" fillId="34" borderId="14" xfId="51" applyFont="1" applyFill="1" applyBorder="1" applyAlignment="1">
      <alignment horizontal="center" vertical="center"/>
      <protection/>
    </xf>
    <xf numFmtId="0" fontId="3" fillId="0" borderId="14" xfId="51" applyFont="1" applyBorder="1" applyAlignment="1">
      <alignment vertical="center" wrapText="1"/>
      <protection/>
    </xf>
    <xf numFmtId="164" fontId="46" fillId="0" borderId="14" xfId="63" applyNumberFormat="1" applyFont="1" applyBorder="1" applyAlignment="1">
      <alignment horizontal="right" vertical="center"/>
    </xf>
    <xf numFmtId="164" fontId="3" fillId="0" borderId="14" xfId="63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4" fillId="0" borderId="16" xfId="51" applyFont="1" applyBorder="1" applyAlignment="1">
      <alignment vertical="center" wrapText="1"/>
      <protection/>
    </xf>
    <xf numFmtId="164" fontId="46" fillId="0" borderId="16" xfId="51" applyNumberFormat="1" applyFont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vertical="center"/>
    </xf>
    <xf numFmtId="0" fontId="7" fillId="34" borderId="17" xfId="51" applyFont="1" applyFill="1" applyBorder="1" applyAlignment="1">
      <alignment horizontal="center" vertical="center"/>
      <protection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80" zoomScaleSheetLayoutView="100" zoomScalePageLayoutView="0" workbookViewId="0" topLeftCell="A1">
      <selection activeCell="F11" sqref="F11"/>
    </sheetView>
  </sheetViews>
  <sheetFormatPr defaultColWidth="8.8515625" defaultRowHeight="15"/>
  <cols>
    <col min="1" max="1" width="5.28125" style="2" customWidth="1"/>
    <col min="2" max="2" width="50.57421875" style="2" customWidth="1"/>
    <col min="3" max="3" width="6.57421875" style="2" customWidth="1"/>
    <col min="4" max="4" width="11.00390625" style="2" customWidth="1"/>
    <col min="5" max="5" width="11.57421875" style="2" customWidth="1"/>
    <col min="6" max="6" width="14.00390625" style="2" customWidth="1"/>
    <col min="7" max="7" width="15.421875" style="2" customWidth="1"/>
    <col min="8" max="8" width="6.140625" style="2" hidden="1" customWidth="1"/>
    <col min="9" max="9" width="16.28125" style="2" customWidth="1"/>
    <col min="10" max="10" width="20.421875" style="2" customWidth="1"/>
    <col min="11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ht="15.75">
      <c r="A2" s="3" t="s">
        <v>12</v>
      </c>
    </row>
    <row r="3" ht="16.5" thickBot="1"/>
    <row r="4" spans="1:9" ht="47.25" customHeight="1" thickBot="1" thickTop="1">
      <c r="A4" s="4" t="s">
        <v>0</v>
      </c>
      <c r="B4" s="5" t="s">
        <v>1</v>
      </c>
      <c r="C4" s="5" t="s">
        <v>2</v>
      </c>
      <c r="D4" s="5" t="s">
        <v>23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</row>
    <row r="5" spans="1:9" ht="158.25" thickTop="1">
      <c r="A5" s="45">
        <v>1</v>
      </c>
      <c r="B5" s="44" t="s">
        <v>27</v>
      </c>
      <c r="C5" s="7" t="s">
        <v>8</v>
      </c>
      <c r="D5" s="45">
        <v>2</v>
      </c>
      <c r="E5" s="11"/>
      <c r="F5" s="38"/>
      <c r="G5" s="8"/>
      <c r="H5" s="39"/>
      <c r="I5" s="39"/>
    </row>
    <row r="6" spans="1:9" ht="97.5" customHeight="1">
      <c r="A6" s="23">
        <v>2</v>
      </c>
      <c r="B6" s="40" t="s">
        <v>21</v>
      </c>
      <c r="C6" s="7" t="s">
        <v>8</v>
      </c>
      <c r="D6" s="46">
        <v>3</v>
      </c>
      <c r="E6" s="11"/>
      <c r="F6" s="8"/>
      <c r="G6" s="8"/>
      <c r="H6" s="9"/>
      <c r="I6" s="37"/>
    </row>
    <row r="7" spans="1:9" ht="48.75" customHeight="1">
      <c r="A7" s="12">
        <v>3</v>
      </c>
      <c r="B7" s="41" t="s">
        <v>13</v>
      </c>
      <c r="C7" s="23" t="s">
        <v>8</v>
      </c>
      <c r="D7" s="47">
        <v>2</v>
      </c>
      <c r="E7" s="13"/>
      <c r="F7" s="8"/>
      <c r="G7" s="8"/>
      <c r="H7" s="14"/>
      <c r="I7" s="15"/>
    </row>
    <row r="8" spans="1:9" ht="48.75" customHeight="1">
      <c r="A8" s="23">
        <v>4</v>
      </c>
      <c r="B8" s="41" t="s">
        <v>14</v>
      </c>
      <c r="C8" s="23" t="s">
        <v>8</v>
      </c>
      <c r="D8" s="47">
        <v>2</v>
      </c>
      <c r="E8" s="13"/>
      <c r="F8" s="8"/>
      <c r="G8" s="8"/>
      <c r="H8" s="14"/>
      <c r="I8" s="15"/>
    </row>
    <row r="9" spans="1:9" ht="56.25" customHeight="1">
      <c r="A9" s="12">
        <v>5</v>
      </c>
      <c r="B9" s="41" t="s">
        <v>15</v>
      </c>
      <c r="C9" s="23" t="s">
        <v>8</v>
      </c>
      <c r="D9" s="47">
        <v>14</v>
      </c>
      <c r="E9" s="13"/>
      <c r="F9" s="8"/>
      <c r="G9" s="8"/>
      <c r="H9" s="14"/>
      <c r="I9" s="15"/>
    </row>
    <row r="10" spans="1:9" ht="56.25" customHeight="1">
      <c r="A10" s="23">
        <v>6</v>
      </c>
      <c r="B10" s="41" t="s">
        <v>16</v>
      </c>
      <c r="C10" s="23" t="s">
        <v>8</v>
      </c>
      <c r="D10" s="47">
        <v>6</v>
      </c>
      <c r="E10" s="13"/>
      <c r="F10" s="27"/>
      <c r="G10" s="27"/>
      <c r="H10" s="14"/>
      <c r="I10" s="15"/>
    </row>
    <row r="11" spans="1:9" ht="78.75">
      <c r="A11" s="12">
        <v>7</v>
      </c>
      <c r="B11" s="41" t="s">
        <v>17</v>
      </c>
      <c r="C11" s="23" t="s">
        <v>8</v>
      </c>
      <c r="D11" s="47">
        <v>6</v>
      </c>
      <c r="E11" s="13"/>
      <c r="F11" s="27"/>
      <c r="G11" s="27"/>
      <c r="H11" s="14"/>
      <c r="I11" s="10"/>
    </row>
    <row r="12" spans="1:9" ht="141.75">
      <c r="A12" s="23">
        <v>8</v>
      </c>
      <c r="B12" s="41" t="s">
        <v>18</v>
      </c>
      <c r="C12" s="23" t="s">
        <v>8</v>
      </c>
      <c r="D12" s="47">
        <v>40</v>
      </c>
      <c r="E12" s="13"/>
      <c r="F12" s="27"/>
      <c r="G12" s="27"/>
      <c r="H12" s="14"/>
      <c r="I12" s="10"/>
    </row>
    <row r="13" spans="1:9" ht="141.75">
      <c r="A13" s="12">
        <v>9</v>
      </c>
      <c r="B13" s="41" t="s">
        <v>19</v>
      </c>
      <c r="C13" s="23" t="s">
        <v>8</v>
      </c>
      <c r="D13" s="47">
        <v>10</v>
      </c>
      <c r="E13" s="13"/>
      <c r="F13" s="27"/>
      <c r="G13" s="27"/>
      <c r="H13" s="14"/>
      <c r="I13" s="10"/>
    </row>
    <row r="14" spans="1:9" ht="141.75">
      <c r="A14" s="23">
        <v>10</v>
      </c>
      <c r="B14" s="41" t="s">
        <v>20</v>
      </c>
      <c r="C14" s="23" t="s">
        <v>8</v>
      </c>
      <c r="D14" s="47">
        <v>2</v>
      </c>
      <c r="E14" s="13"/>
      <c r="F14" s="27"/>
      <c r="G14" s="27"/>
      <c r="H14" s="14"/>
      <c r="I14" s="10"/>
    </row>
    <row r="15" spans="1:9" ht="110.25">
      <c r="A15" s="12">
        <v>11</v>
      </c>
      <c r="B15" s="41" t="s">
        <v>25</v>
      </c>
      <c r="C15" s="23" t="s">
        <v>8</v>
      </c>
      <c r="D15" s="47">
        <v>2</v>
      </c>
      <c r="E15" s="13"/>
      <c r="F15" s="51"/>
      <c r="G15" s="51"/>
      <c r="H15" s="14"/>
      <c r="I15" s="10"/>
    </row>
    <row r="16" spans="1:9" ht="173.25">
      <c r="A16" s="23">
        <v>12</v>
      </c>
      <c r="B16" s="41" t="s">
        <v>26</v>
      </c>
      <c r="C16" s="23" t="s">
        <v>8</v>
      </c>
      <c r="D16" s="47">
        <v>10</v>
      </c>
      <c r="E16" s="13"/>
      <c r="F16" s="51"/>
      <c r="G16" s="51"/>
      <c r="H16" s="14"/>
      <c r="I16" s="10"/>
    </row>
    <row r="17" spans="1:9" ht="27" customHeight="1">
      <c r="A17" s="56" t="s">
        <v>11</v>
      </c>
      <c r="B17" s="57"/>
      <c r="C17" s="57"/>
      <c r="D17" s="57"/>
      <c r="E17" s="57"/>
      <c r="F17" s="27">
        <f>SUM(F5:F16)</f>
        <v>0</v>
      </c>
      <c r="G17" s="52">
        <f>SUM(G5:H16)</f>
        <v>0</v>
      </c>
      <c r="H17" s="14"/>
      <c r="I17" s="16"/>
    </row>
    <row r="18" spans="2:9" ht="14.25" customHeight="1">
      <c r="B18" s="29"/>
      <c r="C18" s="29"/>
      <c r="D18" s="29"/>
      <c r="E18" s="29"/>
      <c r="F18" s="29"/>
      <c r="G18" s="28"/>
      <c r="H18" s="30"/>
      <c r="I18" s="31"/>
    </row>
  </sheetData>
  <sheetProtection/>
  <mergeCells count="1">
    <mergeCell ref="A17:E17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5" r:id="rId1"/>
  <rowBreaks count="3" manualBreakCount="3">
    <brk id="17" max="7" man="1"/>
    <brk id="18" max="7" man="1"/>
    <brk id="42" max="7" man="1"/>
  </rowBreaks>
  <colBreaks count="1" manualBreakCount="1">
    <brk id="9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Normal="80" zoomScaleSheetLayoutView="100" zoomScalePageLayoutView="0" workbookViewId="0" topLeftCell="A1">
      <selection activeCell="B3" sqref="B3"/>
    </sheetView>
  </sheetViews>
  <sheetFormatPr defaultColWidth="8.8515625" defaultRowHeight="15"/>
  <cols>
    <col min="1" max="1" width="5.28125" style="2" customWidth="1"/>
    <col min="2" max="2" width="53.7109375" style="2" customWidth="1"/>
    <col min="3" max="3" width="7.140625" style="2" customWidth="1"/>
    <col min="4" max="4" width="12.7109375" style="2" customWidth="1"/>
    <col min="5" max="5" width="13.28125" style="2" customWidth="1"/>
    <col min="6" max="6" width="14.00390625" style="2" customWidth="1"/>
    <col min="7" max="7" width="15.421875" style="2" customWidth="1"/>
    <col min="8" max="8" width="6.140625" style="2" hidden="1" customWidth="1"/>
    <col min="9" max="9" width="16.8515625" style="2" customWidth="1"/>
    <col min="10" max="10" width="20.421875" style="2" customWidth="1"/>
    <col min="11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ht="15.75">
      <c r="A2" s="3" t="s">
        <v>39</v>
      </c>
    </row>
    <row r="3" ht="16.5" thickBot="1"/>
    <row r="4" spans="1:9" ht="47.25" customHeight="1" thickBot="1" thickTop="1">
      <c r="A4" s="4" t="s">
        <v>0</v>
      </c>
      <c r="B4" s="5" t="s">
        <v>1</v>
      </c>
      <c r="C4" s="5" t="s">
        <v>2</v>
      </c>
      <c r="D4" s="5" t="s">
        <v>22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</row>
    <row r="5" spans="1:9" ht="63.75" thickTop="1">
      <c r="A5" s="7">
        <v>1</v>
      </c>
      <c r="B5" s="41" t="s">
        <v>28</v>
      </c>
      <c r="C5" s="7" t="s">
        <v>8</v>
      </c>
      <c r="D5" s="46">
        <v>2</v>
      </c>
      <c r="E5" s="11"/>
      <c r="F5" s="8"/>
      <c r="G5" s="8"/>
      <c r="H5" s="9"/>
      <c r="I5" s="10"/>
    </row>
    <row r="6" spans="1:9" ht="63">
      <c r="A6" s="7">
        <v>2</v>
      </c>
      <c r="B6" s="41" t="s">
        <v>29</v>
      </c>
      <c r="C6" s="7" t="s">
        <v>8</v>
      </c>
      <c r="D6" s="46">
        <v>6</v>
      </c>
      <c r="E6" s="11"/>
      <c r="F6" s="8"/>
      <c r="G6" s="8"/>
      <c r="H6" s="9"/>
      <c r="I6" s="10"/>
    </row>
    <row r="7" spans="1:9" ht="68.25" customHeight="1">
      <c r="A7" s="12">
        <v>3</v>
      </c>
      <c r="B7" s="41" t="s">
        <v>30</v>
      </c>
      <c r="C7" s="7" t="s">
        <v>8</v>
      </c>
      <c r="D7" s="47">
        <v>2</v>
      </c>
      <c r="E7" s="13"/>
      <c r="F7" s="8"/>
      <c r="G7" s="8"/>
      <c r="H7" s="14"/>
      <c r="I7" s="10"/>
    </row>
    <row r="8" spans="1:9" ht="52.5" customHeight="1">
      <c r="A8" s="36">
        <v>4</v>
      </c>
      <c r="B8" s="41" t="s">
        <v>31</v>
      </c>
      <c r="C8" s="7" t="s">
        <v>8</v>
      </c>
      <c r="D8" s="47">
        <v>10</v>
      </c>
      <c r="E8" s="13"/>
      <c r="F8" s="8"/>
      <c r="G8" s="8"/>
      <c r="H8" s="14"/>
      <c r="I8" s="10"/>
    </row>
    <row r="9" spans="1:9" ht="159.75" customHeight="1">
      <c r="A9" s="12">
        <v>5</v>
      </c>
      <c r="B9" s="41" t="s">
        <v>32</v>
      </c>
      <c r="C9" s="7" t="s">
        <v>8</v>
      </c>
      <c r="D9" s="47">
        <v>5</v>
      </c>
      <c r="E9" s="13"/>
      <c r="F9" s="42"/>
      <c r="G9" s="42"/>
      <c r="H9" s="14"/>
      <c r="I9" s="10"/>
    </row>
    <row r="10" spans="1:9" ht="133.5" customHeight="1">
      <c r="A10" s="12">
        <v>6</v>
      </c>
      <c r="B10" s="41" t="s">
        <v>33</v>
      </c>
      <c r="C10" s="23" t="s">
        <v>8</v>
      </c>
      <c r="D10" s="47">
        <v>15</v>
      </c>
      <c r="E10" s="13"/>
      <c r="F10" s="27"/>
      <c r="G10" s="27"/>
      <c r="H10" s="14"/>
      <c r="I10" s="15"/>
    </row>
    <row r="11" spans="1:9" ht="147" customHeight="1">
      <c r="A11" s="12">
        <v>7</v>
      </c>
      <c r="B11" s="41" t="s">
        <v>34</v>
      </c>
      <c r="C11" s="23" t="s">
        <v>8</v>
      </c>
      <c r="D11" s="47">
        <v>1</v>
      </c>
      <c r="E11" s="13"/>
      <c r="F11" s="27"/>
      <c r="G11" s="27"/>
      <c r="H11" s="14"/>
      <c r="I11" s="15"/>
    </row>
    <row r="12" spans="1:9" ht="75" customHeight="1">
      <c r="A12" s="12">
        <v>8</v>
      </c>
      <c r="B12" s="53" t="s">
        <v>35</v>
      </c>
      <c r="C12" s="23" t="s">
        <v>8</v>
      </c>
      <c r="D12" s="47">
        <v>1</v>
      </c>
      <c r="E12" s="13"/>
      <c r="F12" s="51"/>
      <c r="G12" s="51"/>
      <c r="H12" s="14"/>
      <c r="I12" s="15"/>
    </row>
    <row r="13" spans="1:9" ht="30.75" customHeight="1">
      <c r="A13" s="56" t="s">
        <v>11</v>
      </c>
      <c r="B13" s="57"/>
      <c r="C13" s="57"/>
      <c r="D13" s="57"/>
      <c r="E13" s="57"/>
      <c r="F13" s="27">
        <f>SUM(F5:F12)</f>
        <v>0</v>
      </c>
      <c r="G13" s="32">
        <f>SUM(G5:G12)</f>
        <v>0</v>
      </c>
      <c r="H13" s="14"/>
      <c r="I13" s="16"/>
    </row>
    <row r="14" spans="2:9" ht="14.25" customHeight="1">
      <c r="B14" s="29"/>
      <c r="C14" s="29"/>
      <c r="D14" s="29"/>
      <c r="E14" s="29"/>
      <c r="F14" s="29"/>
      <c r="G14" s="28"/>
      <c r="H14" s="30"/>
      <c r="I14" s="31"/>
    </row>
  </sheetData>
  <sheetProtection/>
  <mergeCells count="1">
    <mergeCell ref="A13:E13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5" r:id="rId1"/>
  <rowBreaks count="3" manualBreakCount="3">
    <brk id="13" max="7" man="1"/>
    <brk id="14" max="7" man="1"/>
    <brk id="38" max="7" man="1"/>
  </rowBreaks>
  <colBreaks count="1" manualBreakCount="1">
    <brk id="9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80" zoomScaleSheetLayoutView="100" zoomScalePageLayoutView="0" workbookViewId="0" topLeftCell="A7">
      <selection activeCell="A2" sqref="A2"/>
    </sheetView>
  </sheetViews>
  <sheetFormatPr defaultColWidth="8.8515625" defaultRowHeight="15"/>
  <cols>
    <col min="1" max="1" width="5.28125" style="2" customWidth="1"/>
    <col min="2" max="2" width="56.140625" style="2" customWidth="1"/>
    <col min="3" max="3" width="8.140625" style="2" customWidth="1"/>
    <col min="4" max="4" width="11.140625" style="2" customWidth="1"/>
    <col min="5" max="5" width="11.00390625" style="2" customWidth="1"/>
    <col min="6" max="6" width="11.57421875" style="2" customWidth="1"/>
    <col min="7" max="7" width="13.7109375" style="2" customWidth="1"/>
    <col min="8" max="8" width="6.140625" style="2" hidden="1" customWidth="1"/>
    <col min="9" max="9" width="15.57421875" style="2" customWidth="1"/>
    <col min="10" max="10" width="18.140625" style="2" customWidth="1"/>
    <col min="11" max="11" width="20.421875" style="2" customWidth="1"/>
    <col min="12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2" ht="15.75">
      <c r="A2" s="3" t="s">
        <v>40</v>
      </c>
      <c r="B2" s="3"/>
    </row>
    <row r="3" ht="15.75" customHeight="1" thickBot="1"/>
    <row r="4" spans="1:9" s="22" customFormat="1" ht="48.75" thickBot="1" thickTop="1">
      <c r="A4" s="4" t="s">
        <v>0</v>
      </c>
      <c r="B4" s="5" t="s">
        <v>1</v>
      </c>
      <c r="C4" s="5" t="s">
        <v>2</v>
      </c>
      <c r="D4" s="5" t="s">
        <v>38</v>
      </c>
      <c r="E4" s="5" t="s">
        <v>10</v>
      </c>
      <c r="F4" s="5" t="s">
        <v>4</v>
      </c>
      <c r="G4" s="5" t="s">
        <v>5</v>
      </c>
      <c r="H4" s="21" t="s">
        <v>9</v>
      </c>
      <c r="I4" s="6" t="s">
        <v>7</v>
      </c>
    </row>
    <row r="5" spans="1:9" ht="234" customHeight="1" thickTop="1">
      <c r="A5" s="23">
        <v>1</v>
      </c>
      <c r="B5" s="48" t="s">
        <v>36</v>
      </c>
      <c r="C5" s="49" t="s">
        <v>8</v>
      </c>
      <c r="D5" s="49">
        <v>3</v>
      </c>
      <c r="E5" s="43"/>
      <c r="F5" s="35"/>
      <c r="G5" s="35"/>
      <c r="H5" s="24"/>
      <c r="I5" s="25"/>
    </row>
    <row r="6" spans="1:9" ht="234" customHeight="1">
      <c r="A6" s="23">
        <v>2</v>
      </c>
      <c r="B6" s="48" t="s">
        <v>37</v>
      </c>
      <c r="C6" s="49" t="s">
        <v>8</v>
      </c>
      <c r="D6" s="49">
        <v>1</v>
      </c>
      <c r="E6" s="43"/>
      <c r="F6" s="35"/>
      <c r="G6" s="35"/>
      <c r="H6" s="24"/>
      <c r="I6" s="25"/>
    </row>
    <row r="7" spans="1:9" ht="30" customHeight="1">
      <c r="A7" s="58" t="s">
        <v>11</v>
      </c>
      <c r="B7" s="59"/>
      <c r="C7" s="59"/>
      <c r="D7" s="59"/>
      <c r="E7" s="60"/>
      <c r="F7" s="27">
        <f>SUM(F5:F6)</f>
        <v>0</v>
      </c>
      <c r="G7" s="32">
        <f>SUM(G5:G6)</f>
        <v>0</v>
      </c>
      <c r="H7" s="14"/>
      <c r="I7" s="12"/>
    </row>
    <row r="8" spans="2:9" ht="14.25" customHeight="1">
      <c r="B8" s="29"/>
      <c r="C8" s="29"/>
      <c r="D8" s="29"/>
      <c r="E8" s="29"/>
      <c r="F8" s="29"/>
      <c r="G8" s="28"/>
      <c r="H8" s="30"/>
      <c r="I8" s="31"/>
    </row>
  </sheetData>
  <sheetProtection/>
  <mergeCells count="1">
    <mergeCell ref="A7:E7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r:id="rId1"/>
  <rowBreaks count="3" manualBreakCount="3">
    <brk id="7" max="7" man="1"/>
    <brk id="8" max="7" man="1"/>
    <brk id="32" max="7" man="1"/>
  </rowBreaks>
  <colBreaks count="1" manualBreakCount="1">
    <brk id="10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90" zoomScaleNormal="80" zoomScaleSheetLayoutView="90" zoomScalePageLayoutView="0" workbookViewId="0" topLeftCell="A7">
      <selection activeCell="D7" sqref="D7"/>
    </sheetView>
  </sheetViews>
  <sheetFormatPr defaultColWidth="8.8515625" defaultRowHeight="15"/>
  <cols>
    <col min="1" max="1" width="5.28125" style="2" customWidth="1"/>
    <col min="2" max="2" width="50.57421875" style="2" customWidth="1"/>
    <col min="3" max="3" width="6.57421875" style="2" customWidth="1"/>
    <col min="4" max="4" width="11.00390625" style="2" customWidth="1"/>
    <col min="5" max="5" width="10.140625" style="2" customWidth="1"/>
    <col min="6" max="6" width="12.421875" style="2" customWidth="1"/>
    <col min="7" max="7" width="12.7109375" style="2" customWidth="1"/>
    <col min="8" max="8" width="6.140625" style="2" hidden="1" customWidth="1"/>
    <col min="9" max="9" width="14.57421875" style="2" customWidth="1"/>
    <col min="10" max="10" width="18.140625" style="2" hidden="1" customWidth="1"/>
    <col min="11" max="11" width="20.421875" style="2" customWidth="1"/>
    <col min="12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3" t="s">
        <v>41</v>
      </c>
      <c r="F2" s="18"/>
      <c r="G2" s="19"/>
      <c r="H2" s="17"/>
      <c r="I2" s="20"/>
    </row>
    <row r="3" ht="15.75" customHeight="1" thickBot="1"/>
    <row r="4" spans="1:9" s="22" customFormat="1" ht="48.75" thickBot="1" thickTop="1">
      <c r="A4" s="4" t="s">
        <v>0</v>
      </c>
      <c r="B4" s="5" t="s">
        <v>1</v>
      </c>
      <c r="C4" s="5" t="s">
        <v>2</v>
      </c>
      <c r="D4" s="5" t="s">
        <v>38</v>
      </c>
      <c r="E4" s="5" t="s">
        <v>10</v>
      </c>
      <c r="F4" s="5" t="s">
        <v>4</v>
      </c>
      <c r="G4" s="5" t="s">
        <v>5</v>
      </c>
      <c r="H4" s="21" t="s">
        <v>9</v>
      </c>
      <c r="I4" s="6" t="s">
        <v>7</v>
      </c>
    </row>
    <row r="5" spans="1:9" s="22" customFormat="1" ht="398.25" customHeight="1" thickTop="1">
      <c r="A5" s="45">
        <v>1</v>
      </c>
      <c r="B5" s="54" t="s">
        <v>43</v>
      </c>
      <c r="C5" s="45" t="s">
        <v>8</v>
      </c>
      <c r="D5" s="45">
        <v>1</v>
      </c>
      <c r="E5" s="55"/>
      <c r="F5" s="38"/>
      <c r="G5" s="38"/>
      <c r="H5" s="39"/>
      <c r="I5" s="39"/>
    </row>
    <row r="6" spans="1:9" ht="408.75" customHeight="1">
      <c r="A6" s="26">
        <v>2</v>
      </c>
      <c r="B6" s="41" t="s">
        <v>44</v>
      </c>
      <c r="C6" s="23" t="s">
        <v>8</v>
      </c>
      <c r="D6" s="47">
        <v>13</v>
      </c>
      <c r="E6" s="13"/>
      <c r="F6" s="27"/>
      <c r="G6" s="27"/>
      <c r="H6" s="14"/>
      <c r="I6" s="10"/>
    </row>
    <row r="7" spans="1:9" ht="236.25">
      <c r="A7" s="26">
        <v>3</v>
      </c>
      <c r="B7" s="41" t="s">
        <v>45</v>
      </c>
      <c r="C7" s="23" t="s">
        <v>8</v>
      </c>
      <c r="D7" s="47">
        <v>20</v>
      </c>
      <c r="E7" s="13"/>
      <c r="F7" s="27"/>
      <c r="G7" s="27"/>
      <c r="H7" s="14"/>
      <c r="I7" s="10"/>
    </row>
    <row r="8" spans="1:9" ht="30" customHeight="1">
      <c r="A8" s="58" t="s">
        <v>11</v>
      </c>
      <c r="B8" s="59"/>
      <c r="C8" s="59"/>
      <c r="D8" s="59"/>
      <c r="E8" s="60"/>
      <c r="F8" s="33">
        <f>SUM(F5:F7)</f>
        <v>0</v>
      </c>
      <c r="G8" s="34">
        <f>SUM(G5:G7)</f>
        <v>0</v>
      </c>
      <c r="H8" s="14"/>
      <c r="I8" s="12"/>
    </row>
    <row r="9" spans="2:9" ht="14.25" customHeight="1">
      <c r="B9" s="29"/>
      <c r="C9" s="29"/>
      <c r="D9" s="29"/>
      <c r="E9" s="29"/>
      <c r="F9" s="29"/>
      <c r="G9" s="28"/>
      <c r="H9" s="30"/>
      <c r="I9" s="31"/>
    </row>
  </sheetData>
  <sheetProtection/>
  <mergeCells count="1">
    <mergeCell ref="A8:E8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89" r:id="rId1"/>
  <rowBreaks count="4" manualBreakCount="4">
    <brk id="5" max="9" man="1"/>
    <brk id="8" max="7" man="1"/>
    <brk id="9" max="7" man="1"/>
    <brk id="33" max="7" man="1"/>
  </rowBreaks>
  <colBreaks count="1" manualBreakCount="1">
    <brk id="10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F5" sqref="F5"/>
    </sheetView>
  </sheetViews>
  <sheetFormatPr defaultColWidth="8.8515625" defaultRowHeight="15"/>
  <cols>
    <col min="1" max="1" width="5.28125" style="2" customWidth="1"/>
    <col min="2" max="2" width="50.57421875" style="2" customWidth="1"/>
    <col min="3" max="3" width="6.57421875" style="2" customWidth="1"/>
    <col min="4" max="4" width="11.00390625" style="2" customWidth="1"/>
    <col min="5" max="5" width="10.140625" style="2" customWidth="1"/>
    <col min="6" max="6" width="12.421875" style="2" customWidth="1"/>
    <col min="7" max="7" width="12.7109375" style="2" customWidth="1"/>
    <col min="8" max="8" width="6.140625" style="2" hidden="1" customWidth="1"/>
    <col min="9" max="9" width="14.57421875" style="2" customWidth="1"/>
    <col min="10" max="10" width="18.140625" style="2" hidden="1" customWidth="1"/>
    <col min="11" max="11" width="20.421875" style="2" customWidth="1"/>
    <col min="12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3" t="s">
        <v>24</v>
      </c>
      <c r="F2" s="18"/>
      <c r="G2" s="19"/>
      <c r="H2" s="17"/>
      <c r="I2" s="20"/>
    </row>
    <row r="3" ht="15.75" customHeight="1" thickBot="1"/>
    <row r="4" spans="1:9" s="22" customFormat="1" ht="48.75" thickBot="1" thickTop="1">
      <c r="A4" s="4" t="s">
        <v>0</v>
      </c>
      <c r="B4" s="5" t="s">
        <v>1</v>
      </c>
      <c r="C4" s="5" t="s">
        <v>2</v>
      </c>
      <c r="D4" s="5" t="s">
        <v>38</v>
      </c>
      <c r="E4" s="5" t="s">
        <v>10</v>
      </c>
      <c r="F4" s="5" t="s">
        <v>4</v>
      </c>
      <c r="G4" s="5" t="s">
        <v>5</v>
      </c>
      <c r="H4" s="21" t="s">
        <v>9</v>
      </c>
      <c r="I4" s="6" t="s">
        <v>7</v>
      </c>
    </row>
    <row r="5" spans="1:9" ht="237" thickTop="1">
      <c r="A5" s="26">
        <v>1</v>
      </c>
      <c r="B5" s="50" t="s">
        <v>42</v>
      </c>
      <c r="C5" s="23" t="s">
        <v>8</v>
      </c>
      <c r="D5" s="47">
        <v>7</v>
      </c>
      <c r="E5" s="13"/>
      <c r="F5" s="27"/>
      <c r="G5" s="27"/>
      <c r="H5" s="14"/>
      <c r="I5" s="10"/>
    </row>
    <row r="6" spans="1:9" ht="18.75">
      <c r="A6" s="58" t="s">
        <v>11</v>
      </c>
      <c r="B6" s="59"/>
      <c r="C6" s="59"/>
      <c r="D6" s="59"/>
      <c r="E6" s="60"/>
      <c r="F6" s="33">
        <f>F5</f>
        <v>0</v>
      </c>
      <c r="G6" s="34">
        <f>G5</f>
        <v>0</v>
      </c>
      <c r="H6" s="14"/>
      <c r="I6" s="12"/>
    </row>
    <row r="7" spans="2:9" ht="14.25" customHeight="1">
      <c r="B7" s="29"/>
      <c r="C7" s="29"/>
      <c r="D7" s="29"/>
      <c r="E7" s="29"/>
      <c r="F7" s="29"/>
      <c r="G7" s="28"/>
      <c r="H7" s="30"/>
      <c r="I7" s="31"/>
    </row>
  </sheetData>
  <sheetProtection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2017-03-06T11:16:37Z</dcterms:modified>
  <cp:category/>
  <cp:version/>
  <cp:contentType/>
  <cp:contentStatus/>
</cp:coreProperties>
</file>