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54" activeTab="0"/>
  </bookViews>
  <sheets>
    <sheet name="Chłodziarka farmacetyczn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<sst xmlns="http://schemas.openxmlformats.org/spreadsheetml/2006/main" count="17" uniqueCount="15">
  <si>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L.p.</t>
  </si>
  <si>
    <t>Nazwa materiału</t>
  </si>
  <si>
    <t>J.m</t>
  </si>
  <si>
    <t>Cena jednost</t>
  </si>
  <si>
    <t>Wartość brutto</t>
  </si>
  <si>
    <t>szt.</t>
  </si>
  <si>
    <t>UWAGI</t>
  </si>
  <si>
    <t>Wartość netto</t>
  </si>
  <si>
    <r>
      <t xml:space="preserve">RAZEM </t>
    </r>
    <r>
      <rPr>
        <sz val="12"/>
        <rFont val="Arial CE"/>
        <family val="0"/>
      </rPr>
      <t>netto</t>
    </r>
    <r>
      <rPr>
        <b/>
        <sz val="12"/>
        <rFont val="Arial CE"/>
        <family val="0"/>
      </rPr>
      <t xml:space="preserve"> brutto:</t>
    </r>
  </si>
  <si>
    <t>Nazwa modelu, producent</t>
  </si>
  <si>
    <t>Ilość</t>
  </si>
  <si>
    <t>Zał.nr 1 do umowy</t>
  </si>
  <si>
    <r>
      <rPr>
        <b/>
        <sz val="11"/>
        <color indexed="12"/>
        <rFont val="Arial CE"/>
        <family val="0"/>
      </rPr>
      <t xml:space="preserve">Chłodziarka farmaceutyczna (laboratoryjna) </t>
    </r>
    <r>
      <rPr>
        <sz val="11"/>
        <color indexed="12"/>
        <rFont val="Arial CE"/>
        <family val="0"/>
      </rPr>
      <t xml:space="preserve">np.: CHL 2 BASIC lub odpowiednik
</t>
    </r>
    <r>
      <rPr>
        <u val="single"/>
        <sz val="11"/>
        <color indexed="12"/>
        <rFont val="Arial CE"/>
        <family val="0"/>
      </rPr>
      <t>Podstawowe cechy i parametry:</t>
    </r>
    <r>
      <rPr>
        <sz val="11"/>
        <color indexed="12"/>
        <rFont val="Arial CE"/>
        <family val="0"/>
      </rPr>
      <t xml:space="preserve">
- pojemność ok. 150 L,                                                
- zakres temperatur: 0</t>
    </r>
    <r>
      <rPr>
        <vertAlign val="superscript"/>
        <sz val="11"/>
        <color indexed="12"/>
        <rFont val="Arial CE"/>
        <family val="0"/>
      </rPr>
      <t>0</t>
    </r>
    <r>
      <rPr>
        <sz val="11"/>
        <color indexed="12"/>
        <rFont val="Arial CE"/>
        <family val="0"/>
      </rPr>
      <t>C do +15</t>
    </r>
    <r>
      <rPr>
        <vertAlign val="superscript"/>
        <sz val="11"/>
        <color indexed="12"/>
        <rFont val="Arial CE"/>
        <family val="0"/>
      </rPr>
      <t>0</t>
    </r>
    <r>
      <rPr>
        <sz val="11"/>
        <color indexed="12"/>
        <rFont val="Arial CE"/>
        <family val="0"/>
      </rPr>
      <t>C,                                             - regulacja temperatury co 0,1</t>
    </r>
    <r>
      <rPr>
        <vertAlign val="superscript"/>
        <sz val="11"/>
        <color indexed="12"/>
        <rFont val="Arial CE"/>
        <family val="0"/>
      </rPr>
      <t>0</t>
    </r>
    <r>
      <rPr>
        <sz val="11"/>
        <color indexed="12"/>
        <rFont val="Arial CE"/>
        <family val="0"/>
      </rPr>
      <t xml:space="preserve">C,
- wyświetlacz graficzny LCD,                                                    - podświatlana klawiatura dotykowa, 
- alarm temperatury za niskiej i za wysokiej,
- wentylator – wymuszony obieg powietrza,                                  - oświetlenie wewnętrzne LED,
- drzwi pełne
- alarm otwartych drzwi dźwiękowy i wizualny,                       - pamięć wyników pomiarowych
- zamek na klucz
- regulowane nóżki,
- 2 półki druciane
- 4 pozimowa regulacja wysokości półek
- 1 szuflada aluminiowa o głębokości min.6 cm na prowadnicach wysuwanych,                                                                        - otwór do wprowadzenia zewnętrznego czujnika,                 - wymiary wewnętrzne szer. ok. 520mm x wys. ok. 660mm x gł. ok. 420mm,  
- napięcie zasilania 230/250V
</t>
    </r>
  </si>
  <si>
    <r>
      <rPr>
        <b/>
        <sz val="11"/>
        <color indexed="12"/>
        <rFont val="Arial CE"/>
        <family val="0"/>
      </rPr>
      <t>Chłodziarka farmaceutyczna (laboratoryjna) dwukomorowa</t>
    </r>
    <r>
      <rPr>
        <sz val="11"/>
        <color indexed="12"/>
        <rFont val="Arial CE"/>
        <family val="0"/>
      </rPr>
      <t xml:space="preserve"> np.: CHL2/2 BASIC lub odpowiednik
</t>
    </r>
    <r>
      <rPr>
        <u val="single"/>
        <sz val="11"/>
        <color indexed="12"/>
        <rFont val="Arial CE"/>
        <family val="0"/>
      </rPr>
      <t>Podstawowe cechy i parametry:</t>
    </r>
    <r>
      <rPr>
        <sz val="11"/>
        <color indexed="12"/>
        <rFont val="Arial CE"/>
        <family val="0"/>
      </rPr>
      <t xml:space="preserve">
- pojemność każdej z komór ok. 150 L (150 +150L)
- zakres temperatur: +0</t>
    </r>
    <r>
      <rPr>
        <vertAlign val="superscript"/>
        <sz val="11"/>
        <color indexed="12"/>
        <rFont val="Arial CE"/>
        <family val="0"/>
      </rPr>
      <t>0</t>
    </r>
    <r>
      <rPr>
        <sz val="11"/>
        <color indexed="12"/>
        <rFont val="Arial CE"/>
        <family val="0"/>
      </rPr>
      <t xml:space="preserve"> do +15</t>
    </r>
    <r>
      <rPr>
        <vertAlign val="superscript"/>
        <sz val="11"/>
        <color indexed="12"/>
        <rFont val="Arial CE"/>
        <family val="0"/>
      </rPr>
      <t>0</t>
    </r>
    <r>
      <rPr>
        <sz val="11"/>
        <color indexed="12"/>
        <rFont val="Arial CE"/>
        <family val="0"/>
      </rPr>
      <t>C dla każdej komory,            - regulacja temperatury co 0,1</t>
    </r>
    <r>
      <rPr>
        <vertAlign val="superscript"/>
        <sz val="11"/>
        <color indexed="12"/>
        <rFont val="Arial CE"/>
        <family val="0"/>
      </rPr>
      <t>0</t>
    </r>
    <r>
      <rPr>
        <sz val="11"/>
        <color indexed="12"/>
        <rFont val="Arial CE"/>
        <family val="0"/>
      </rPr>
      <t xml:space="preserve">C w każdej komorze, 
- wyświetlacz graficzny LCD,                                                    - podświatlana klawiatura dotykowa, 
- alarm temperatury za niskiej i za wysokiej,
- wentylator – wymuszony obieg powietrza,                                        - funkcja automaytycznego odszraniania,                                   - oświetlenie wewnętrzne LED,
- drzwi zewnętrzne przeszklone,                                              - alarm otwartych drzwi dźwiękowy i wizualny,                                           - otwór do wprowadzenia zewnętrznego czujnika,                                                                                   - pamięć wyników pomiarowych,
- zamek na klucz,
- 3 półki druciane w każdej komorze,
- 4 pozimowa regulacja wysokości półek,
- bezobsługowe odszranianie z automatycznym odparowaniem skroplin,                                                              - kółka jezdne,                                                                          - wymiary wewnętrzne szer. ok. 520mm x wys. ok. 660mm x gł. ok. 420mm,                                                                                                      
- napięcie zasilania 230/250V
</t>
    </r>
  </si>
  <si>
    <t xml:space="preserve"> Dostawa chłodziarek farmaceutycznych laboratoryjnych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</si>
</sst>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i/>
      <sz val="12"/>
      <color indexed="12"/>
      <name val="Arial CE"/>
      <family val="2"/>
    </font>
    <font>
      <sz val="8"/>
      <name val="Arial CE"/>
      <family val="2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u val="single"/>
      <sz val="11"/>
      <color indexed="12"/>
      <name val="Arial CE"/>
      <family val="0"/>
    </font>
    <font>
      <vertAlign val="superscript"/>
      <sz val="11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Arial CE"/>
      <family val="0"/>
    </font>
    <font>
      <b/>
      <sz val="12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Arial CE"/>
      <family val="0"/>
    </font>
    <font>
      <b/>
      <sz val="12"/>
      <color rgb="FFFF0000"/>
      <name val="Arial CE"/>
      <family val="0"/>
    </font>
    <font>
      <sz val="11"/>
      <color rgb="FF0000CC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44" fontId="49" fillId="0" borderId="12" xfId="6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0" fillId="0" borderId="0" xfId="6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33" borderId="11" xfId="61" applyNumberFormat="1" applyFont="1" applyFill="1" applyBorder="1" applyAlignment="1">
      <alignment vertical="center"/>
    </xf>
    <xf numFmtId="44" fontId="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4" fontId="3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49" fillId="0" borderId="11" xfId="0" applyNumberFormat="1" applyFont="1" applyFill="1" applyBorder="1" applyAlignment="1">
      <alignment horizontal="right" vertical="center" wrapText="1"/>
    </xf>
    <xf numFmtId="0" fontId="4" fillId="0" borderId="11" xfId="6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4" fontId="49" fillId="0" borderId="14" xfId="0" applyNumberFormat="1" applyFont="1" applyFill="1" applyBorder="1" applyAlignment="1">
      <alignment vertical="center"/>
    </xf>
    <xf numFmtId="44" fontId="49" fillId="0" borderId="11" xfId="61" applyFont="1" applyFill="1" applyBorder="1" applyAlignment="1">
      <alignment vertical="center"/>
    </xf>
    <xf numFmtId="44" fontId="49" fillId="0" borderId="11" xfId="0" applyNumberFormat="1" applyFont="1" applyFill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"/>
  <sheetViews>
    <sheetView tabSelected="1" view="pageBreakPreview" zoomScaleSheetLayoutView="100" zoomScalePageLayoutView="0" workbookViewId="0" topLeftCell="A6">
      <selection activeCell="J7" sqref="J7"/>
    </sheetView>
  </sheetViews>
  <sheetFormatPr defaultColWidth="8.875" defaultRowHeight="12.75"/>
  <cols>
    <col min="1" max="1" width="5.125" style="3" customWidth="1"/>
    <col min="2" max="2" width="56.00390625" style="3" customWidth="1"/>
    <col min="3" max="3" width="4.875" style="3" bestFit="1" customWidth="1"/>
    <col min="4" max="4" width="11.625" style="7" customWidth="1"/>
    <col min="5" max="5" width="14.125" style="26" bestFit="1" customWidth="1"/>
    <col min="6" max="6" width="17.00390625" style="26" bestFit="1" customWidth="1"/>
    <col min="7" max="7" width="9.875" style="3" hidden="1" customWidth="1"/>
    <col min="8" max="8" width="10.625" style="3" hidden="1" customWidth="1"/>
    <col min="9" max="9" width="17.75390625" style="3" customWidth="1"/>
    <col min="10" max="10" width="16.625" style="3" customWidth="1"/>
    <col min="11" max="16384" width="8.875" style="3" customWidth="1"/>
  </cols>
  <sheetData>
    <row r="1" ht="12.75">
      <c r="J1" s="38" t="s">
        <v>11</v>
      </c>
    </row>
    <row r="2" ht="18">
      <c r="B2" s="27" t="s">
        <v>14</v>
      </c>
    </row>
    <row r="3" ht="13.5" thickBot="1"/>
    <row r="4" spans="1:10" ht="50.25" customHeight="1" thickBot="1" thickTop="1">
      <c r="A4" s="1" t="s">
        <v>0</v>
      </c>
      <c r="B4" s="1" t="s">
        <v>1</v>
      </c>
      <c r="C4" s="1" t="s">
        <v>2</v>
      </c>
      <c r="D4" s="1" t="s">
        <v>10</v>
      </c>
      <c r="E4" s="1" t="s">
        <v>3</v>
      </c>
      <c r="F4" s="1" t="s">
        <v>7</v>
      </c>
      <c r="G4" s="1" t="s">
        <v>4</v>
      </c>
      <c r="H4" s="1" t="s">
        <v>6</v>
      </c>
      <c r="I4" s="1" t="s">
        <v>4</v>
      </c>
      <c r="J4" s="2" t="s">
        <v>9</v>
      </c>
    </row>
    <row r="5" spans="1:10" s="7" customFormat="1" ht="354" customHeight="1" thickTop="1">
      <c r="A5" s="6">
        <v>1</v>
      </c>
      <c r="B5" s="37" t="s">
        <v>12</v>
      </c>
      <c r="C5" s="8" t="s">
        <v>5</v>
      </c>
      <c r="D5" s="8">
        <v>1</v>
      </c>
      <c r="E5" s="33"/>
      <c r="F5" s="9">
        <f>D5*E5</f>
        <v>0</v>
      </c>
      <c r="G5" s="34"/>
      <c r="H5" s="35"/>
      <c r="I5" s="41">
        <f>F5*1.23</f>
        <v>0</v>
      </c>
      <c r="J5" s="36"/>
    </row>
    <row r="6" spans="1:10" s="7" customFormat="1" ht="369" customHeight="1">
      <c r="A6" s="6"/>
      <c r="B6" s="37" t="s">
        <v>13</v>
      </c>
      <c r="C6" s="8" t="s">
        <v>5</v>
      </c>
      <c r="D6" s="8">
        <v>1</v>
      </c>
      <c r="E6" s="33"/>
      <c r="F6" s="42"/>
      <c r="G6" s="34"/>
      <c r="H6" s="6"/>
      <c r="I6" s="43"/>
      <c r="J6" s="36"/>
    </row>
    <row r="7" spans="1:10" ht="30" customHeight="1">
      <c r="A7" s="39" t="s">
        <v>8</v>
      </c>
      <c r="B7" s="40"/>
      <c r="C7" s="40"/>
      <c r="D7" s="40"/>
      <c r="E7" s="40"/>
      <c r="F7" s="28">
        <f>SUM(F5:H5)</f>
        <v>0</v>
      </c>
      <c r="G7" s="29"/>
      <c r="H7" s="30"/>
      <c r="I7" s="31">
        <f>SUM(I5:I5)</f>
        <v>0</v>
      </c>
      <c r="J7" s="32"/>
    </row>
    <row r="10" spans="1:9" ht="15">
      <c r="A10" s="10"/>
      <c r="B10" s="5"/>
      <c r="C10" s="5"/>
      <c r="D10" s="11"/>
      <c r="E10" s="12"/>
      <c r="F10" s="12"/>
      <c r="G10" s="5"/>
      <c r="H10" s="5"/>
      <c r="I10" s="5"/>
    </row>
    <row r="11" spans="1:9" ht="12.75">
      <c r="A11" s="5"/>
      <c r="B11" s="5"/>
      <c r="C11" s="5"/>
      <c r="D11" s="11"/>
      <c r="E11" s="12"/>
      <c r="F11" s="12"/>
      <c r="G11" s="5"/>
      <c r="H11" s="5"/>
      <c r="I11" s="5"/>
    </row>
    <row r="12" spans="1:9" ht="12.75">
      <c r="A12" s="4"/>
      <c r="B12" s="4"/>
      <c r="C12" s="4"/>
      <c r="D12" s="13"/>
      <c r="E12" s="14"/>
      <c r="F12" s="14"/>
      <c r="G12" s="15"/>
      <c r="H12" s="5"/>
      <c r="I12" s="5"/>
    </row>
    <row r="13" spans="1:9" ht="15" customHeight="1">
      <c r="A13" s="16"/>
      <c r="B13" s="16"/>
      <c r="C13" s="16"/>
      <c r="D13" s="17"/>
      <c r="E13" s="18"/>
      <c r="F13" s="18"/>
      <c r="G13" s="16"/>
      <c r="H13" s="5"/>
      <c r="I13" s="5"/>
    </row>
    <row r="14" spans="1:9" ht="19.5" customHeight="1">
      <c r="A14" s="19"/>
      <c r="B14" s="5"/>
      <c r="C14" s="19"/>
      <c r="D14" s="20"/>
      <c r="E14" s="21"/>
      <c r="F14" s="21"/>
      <c r="G14" s="21"/>
      <c r="H14" s="5"/>
      <c r="I14" s="5"/>
    </row>
    <row r="15" spans="1:9" ht="19.5" customHeight="1">
      <c r="A15" s="19"/>
      <c r="B15" s="5"/>
      <c r="C15" s="19"/>
      <c r="D15" s="20"/>
      <c r="E15" s="21"/>
      <c r="F15" s="21"/>
      <c r="G15" s="21"/>
      <c r="H15" s="5"/>
      <c r="I15" s="5"/>
    </row>
    <row r="16" spans="1:9" ht="12.75">
      <c r="A16" s="19"/>
      <c r="B16" s="22"/>
      <c r="C16" s="19"/>
      <c r="D16" s="20"/>
      <c r="E16" s="21"/>
      <c r="F16" s="21"/>
      <c r="G16" s="21"/>
      <c r="H16" s="5"/>
      <c r="I16" s="5"/>
    </row>
    <row r="17" spans="1:9" ht="19.5" customHeight="1">
      <c r="A17" s="5"/>
      <c r="B17" s="5"/>
      <c r="C17" s="5"/>
      <c r="D17" s="11"/>
      <c r="E17" s="23"/>
      <c r="F17" s="24"/>
      <c r="G17" s="25"/>
      <c r="H17" s="5"/>
      <c r="I17" s="5"/>
    </row>
  </sheetData>
  <sheetProtection/>
  <mergeCells count="1"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4WSKzP SP ZOZ</cp:lastModifiedBy>
  <cp:lastPrinted>2016-09-07T08:46:31Z</cp:lastPrinted>
  <dcterms:created xsi:type="dcterms:W3CDTF">1997-02-26T13:46:56Z</dcterms:created>
  <dcterms:modified xsi:type="dcterms:W3CDTF">2016-09-07T08:46:58Z</dcterms:modified>
  <cp:category/>
  <cp:version/>
  <cp:contentType/>
  <cp:contentStatus/>
</cp:coreProperties>
</file>